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\Desktop\trabajo practicos 2020\3ero A\Trabajos Practicos 2020\"/>
    </mc:Choice>
  </mc:AlternateContent>
  <xr:revisionPtr revIDLastSave="0" documentId="13_ncr:1_{7361D12E-02B5-43F2-8AA0-1DC4818AAEC7}" xr6:coauthVersionLast="45" xr6:coauthVersionMax="45" xr10:uidLastSave="{00000000-0000-0000-0000-000000000000}"/>
  <bookViews>
    <workbookView xWindow="-120" yWindow="-120" windowWidth="20730" windowHeight="11160" xr2:uid="{AE953721-37FB-4618-8F4C-D81E85DB106E}"/>
  </bookViews>
  <sheets>
    <sheet name="TPN° 1" sheetId="2" r:id="rId1"/>
    <sheet name="TPN° 2" sheetId="3" r:id="rId2"/>
    <sheet name="TPN° 3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<sst xmlns="http://schemas.openxmlformats.org/spreadsheetml/2006/main" count="101" uniqueCount="95">
  <si>
    <t>Apellido</t>
  </si>
  <si>
    <t>Remuneraciones</t>
  </si>
  <si>
    <t>Retencion</t>
  </si>
  <si>
    <t>Basico</t>
  </si>
  <si>
    <t>Sueldo 
Bruto</t>
  </si>
  <si>
    <t>Total Desc.</t>
  </si>
  <si>
    <t>Sueldo Neto</t>
  </si>
  <si>
    <t>Antigüedad</t>
  </si>
  <si>
    <t>Zona</t>
  </si>
  <si>
    <t>Obra Social</t>
  </si>
  <si>
    <t>Jubilación</t>
  </si>
  <si>
    <t>Ramiro Dorado</t>
  </si>
  <si>
    <t>Mia Belmonte</t>
  </si>
  <si>
    <t>Erik Gonzalez</t>
  </si>
  <si>
    <t>Minerva Pacheco</t>
  </si>
  <si>
    <t>Alicia Domingo</t>
  </si>
  <si>
    <t>Alfredo Zambrano</t>
  </si>
  <si>
    <t>William Pinilla</t>
  </si>
  <si>
    <t>Graciela Li</t>
  </si>
  <si>
    <t>Irune Castañeda</t>
  </si>
  <si>
    <t>Marius Tejera</t>
  </si>
  <si>
    <t>Esmeralda Calatayud</t>
  </si>
  <si>
    <t>Víctor Bellido</t>
  </si>
  <si>
    <t>SUELDO BRUTO</t>
  </si>
  <si>
    <t>BASICO + ANTIGÜEDAD + ZONA</t>
  </si>
  <si>
    <t>TOTAL DESC.</t>
  </si>
  <si>
    <t>OBRA SOCIAL + JUBILACIÓN</t>
  </si>
  <si>
    <t>SUELDO NETO</t>
  </si>
  <si>
    <t>SUELDO BRUTO - TOTAL DESC.</t>
  </si>
  <si>
    <t>SUPERFICIE</t>
  </si>
  <si>
    <t>= LARGO * ANCHO</t>
  </si>
  <si>
    <t>COSTO TOTAL</t>
  </si>
  <si>
    <t>Precio de cada Baldosa</t>
  </si>
  <si>
    <t>Superficie de cada Baldosa</t>
  </si>
  <si>
    <t>= CANTIDAD DE BALDOSAS / PRECIO</t>
  </si>
  <si>
    <t>= SUPERFICIE / SUPERFICIE DE CADA BALDOSA</t>
  </si>
  <si>
    <t>Sector</t>
  </si>
  <si>
    <t>Largo</t>
  </si>
  <si>
    <t>Ancho</t>
  </si>
  <si>
    <t>Superficie</t>
  </si>
  <si>
    <t>Costo Total</t>
  </si>
  <si>
    <t>(en metros)</t>
  </si>
  <si>
    <t xml:space="preserve">aula 1 </t>
  </si>
  <si>
    <t>aula 2</t>
  </si>
  <si>
    <t>aula 3</t>
  </si>
  <si>
    <t>aula 4</t>
  </si>
  <si>
    <t>aula 5</t>
  </si>
  <si>
    <t>aula 6</t>
  </si>
  <si>
    <t>aula 7</t>
  </si>
  <si>
    <t>aula 8</t>
  </si>
  <si>
    <t>aula 9</t>
  </si>
  <si>
    <t>Cantidad de
 Baldosas</t>
  </si>
  <si>
    <t>Codigo</t>
  </si>
  <si>
    <t>Titulo CD</t>
  </si>
  <si>
    <t xml:space="preserve"> Genero</t>
  </si>
  <si>
    <t>Autor</t>
  </si>
  <si>
    <t>Precio</t>
  </si>
  <si>
    <t>IVA</t>
  </si>
  <si>
    <t xml:space="preserve">Total </t>
  </si>
  <si>
    <t>mas</t>
  </si>
  <si>
    <t>latino</t>
  </si>
  <si>
    <t>Alejandro Sanz</t>
  </si>
  <si>
    <t xml:space="preserve">influencia </t>
  </si>
  <si>
    <t>rock</t>
  </si>
  <si>
    <t>Charly</t>
  </si>
  <si>
    <t xml:space="preserve">el aguante </t>
  </si>
  <si>
    <t>verde paisaje</t>
  </si>
  <si>
    <t>Los piojos</t>
  </si>
  <si>
    <t>siempre</t>
  </si>
  <si>
    <t>tropical</t>
  </si>
  <si>
    <t>Daniel agostini</t>
  </si>
  <si>
    <t xml:space="preserve">IVA </t>
  </si>
  <si>
    <t>SE CACULA DE LA SIGUIENTE MANERA</t>
  </si>
  <si>
    <t>SE CALCULA DE LA SIGUIENTE MANERA</t>
  </si>
  <si>
    <t>TOTALES</t>
  </si>
  <si>
    <t xml:space="preserve">     IVA</t>
  </si>
  <si>
    <t>PRECIO * 21%</t>
  </si>
  <si>
    <t>Total</t>
  </si>
  <si>
    <t>PRECIO  +  IVA</t>
  </si>
  <si>
    <t>SUMAR TODA LA COLUMNA DE PRECIO</t>
  </si>
  <si>
    <t>SUMAR TODA LA COLUMNA DE IVA</t>
  </si>
  <si>
    <t>SUMAR TODA LA COLUMNA DE Total</t>
  </si>
  <si>
    <t>CANTIDAD DE BALDOSAS
DE BALDOSAS</t>
  </si>
  <si>
    <t>SE CALCULA DE LA SIGUIENTE FORMA</t>
  </si>
  <si>
    <t xml:space="preserve">   ANTIGUEDAD</t>
  </si>
  <si>
    <t xml:space="preserve">        ZONA</t>
  </si>
  <si>
    <t xml:space="preserve">    OBRA SOCIAL</t>
  </si>
  <si>
    <t xml:space="preserve">    JUBILACION</t>
  </si>
  <si>
    <t>BASICO * E5 (10%)</t>
  </si>
  <si>
    <t>BASICO * F5 (20%)</t>
  </si>
  <si>
    <t>BASICO * H5 (6%)</t>
  </si>
  <si>
    <t>BASICO * I5 (7%)</t>
  </si>
  <si>
    <t>TRABAJO PRACTICO N° 6</t>
  </si>
  <si>
    <t xml:space="preserve">CONSULTAR EN CLASSROOM </t>
  </si>
  <si>
    <t>ENVIAR EL TRABAJO PRACTICO N° 6 AL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</si>
</sst>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Bodoni MT Black"/>
      <family val="1"/>
    </font>
    <font>
      <sz val="14"/>
      <color theme="1"/>
      <name val="Calibri"/>
      <family val="2"/>
      <scheme val="minor"/>
    </font>
    <font>
      <sz val="18"/>
      <color theme="1"/>
      <name val="Aharoni"/>
    </font>
    <font>
      <sz val="14"/>
      <color theme="1"/>
      <name val="Aharoni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7030A0"/>
      <name val="Bodoni MT Black"/>
      <family val="1"/>
    </font>
    <font>
      <sz val="14"/>
      <color theme="1"/>
      <name val="Arial Black"/>
      <family val="2"/>
    </font>
    <font>
      <sz val="16"/>
      <color rgb="FF7030A0"/>
      <name val="Arial Black"/>
      <family val="2"/>
    </font>
    <font>
      <sz val="12"/>
      <color theme="1"/>
      <name val="Calibri"/>
      <family val="2"/>
      <scheme val="minor"/>
    </font>
    <font>
      <sz val="20"/>
      <color theme="1"/>
      <name val="Arial Black"/>
      <family val="2"/>
    </font>
  </fonts>
  <fills count="21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71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7FA70"/>
        <bgColor indexed="64"/>
      </patternFill>
    </fill>
    <fill>
      <patternFill patternType="solid">
        <fgColor rgb="FFFC6EE8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/>
      <bottom style="slantDashDot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5" xfId="0" applyNumberFormat="1" applyBorder="1" applyAlignment="1">
      <alignment horizontal="right" vertical="center"/>
    </xf>
    <xf numFmtId="0" fontId="0" fillId="0" borderId="5" xfId="0" applyBorder="1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2" fillId="3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9" fontId="0" fillId="4" borderId="19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/>
    <xf numFmtId="0" fontId="0" fillId="10" borderId="7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/>
    <xf numFmtId="0" fontId="0" fillId="0" borderId="0" xfId="0" applyAlignment="1"/>
    <xf numFmtId="0" fontId="0" fillId="0" borderId="0" xfId="0" applyBorder="1"/>
    <xf numFmtId="0" fontId="5" fillId="4" borderId="32" xfId="0" applyFont="1" applyFill="1" applyBorder="1"/>
    <xf numFmtId="0" fontId="2" fillId="10" borderId="19" xfId="0" applyFont="1" applyFill="1" applyBorder="1" applyAlignment="1">
      <alignment horizontal="center"/>
    </xf>
    <xf numFmtId="0" fontId="0" fillId="10" borderId="19" xfId="0" applyFill="1" applyBorder="1"/>
    <xf numFmtId="0" fontId="0" fillId="0" borderId="0" xfId="0" applyFill="1" applyBorder="1"/>
    <xf numFmtId="0" fontId="2" fillId="4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8" fillId="16" borderId="32" xfId="0" applyFont="1" applyFill="1" applyBorder="1"/>
    <xf numFmtId="0" fontId="4" fillId="4" borderId="32" xfId="0" applyFont="1" applyFill="1" applyBorder="1"/>
    <xf numFmtId="0" fontId="4" fillId="15" borderId="43" xfId="0" applyFont="1" applyFill="1" applyBorder="1"/>
    <xf numFmtId="0" fontId="4" fillId="14" borderId="32" xfId="0" applyFont="1" applyFill="1" applyBorder="1"/>
    <xf numFmtId="0" fontId="0" fillId="17" borderId="8" xfId="0" applyFill="1" applyBorder="1"/>
    <xf numFmtId="0" fontId="0" fillId="18" borderId="6" xfId="0" applyFill="1" applyBorder="1"/>
    <xf numFmtId="0" fontId="0" fillId="19" borderId="7" xfId="0" applyFill="1" applyBorder="1"/>
    <xf numFmtId="0" fontId="9" fillId="0" borderId="0" xfId="0" applyFont="1" applyAlignment="1"/>
    <xf numFmtId="0" fontId="3" fillId="0" borderId="0" xfId="0" applyFont="1" applyAlignment="1"/>
    <xf numFmtId="0" fontId="2" fillId="19" borderId="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0" fillId="17" borderId="9" xfId="0" applyFill="1" applyBorder="1"/>
    <xf numFmtId="0" fontId="0" fillId="17" borderId="4" xfId="0" applyFill="1" applyBorder="1"/>
    <xf numFmtId="0" fontId="0" fillId="18" borderId="5" xfId="0" applyFill="1" applyBorder="1"/>
    <xf numFmtId="0" fontId="0" fillId="18" borderId="1" xfId="0" applyFill="1" applyBorder="1"/>
    <xf numFmtId="0" fontId="0" fillId="19" borderId="2" xfId="0" applyFill="1" applyBorder="1"/>
    <xf numFmtId="0" fontId="0" fillId="19" borderId="3" xfId="0" applyFill="1" applyBorder="1"/>
    <xf numFmtId="0" fontId="6" fillId="0" borderId="0" xfId="0" applyFont="1" applyFill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16" borderId="41" xfId="0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" fillId="14" borderId="40" xfId="0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49" fontId="0" fillId="3" borderId="2" xfId="0" applyNumberFormat="1" applyFill="1" applyBorder="1" applyAlignment="1"/>
    <xf numFmtId="49" fontId="0" fillId="3" borderId="3" xfId="0" applyNumberFormat="1" applyFill="1" applyBorder="1" applyAlignment="1"/>
    <xf numFmtId="49" fontId="0" fillId="0" borderId="0" xfId="0" applyNumberFormat="1" applyBorder="1" applyAlignme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49" fontId="0" fillId="12" borderId="9" xfId="0" applyNumberFormat="1" applyFill="1" applyBorder="1" applyAlignment="1"/>
    <xf numFmtId="49" fontId="0" fillId="12" borderId="4" xfId="0" applyNumberForma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49" fontId="0" fillId="13" borderId="5" xfId="0" applyNumberFormat="1" applyFill="1" applyBorder="1" applyAlignment="1"/>
    <xf numFmtId="49" fontId="0" fillId="13" borderId="1" xfId="0" applyNumberFormat="1" applyFill="1" applyBorder="1" applyAlignment="1"/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5" fillId="11" borderId="42" xfId="0" applyFont="1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10" borderId="33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20" borderId="33" xfId="0" applyFont="1" applyFill="1" applyBorder="1" applyAlignment="1">
      <alignment horizontal="center"/>
    </xf>
    <xf numFmtId="0" fontId="13" fillId="20" borderId="34" xfId="0" applyFont="1" applyFill="1" applyBorder="1" applyAlignment="1">
      <alignment horizontal="center"/>
    </xf>
    <xf numFmtId="0" fontId="13" fillId="20" borderId="35" xfId="0" applyFont="1" applyFill="1" applyBorder="1" applyAlignment="1">
      <alignment horizontal="center"/>
    </xf>
    <xf numFmtId="0" fontId="13" fillId="20" borderId="36" xfId="0" applyFont="1" applyFill="1" applyBorder="1" applyAlignment="1">
      <alignment horizontal="center"/>
    </xf>
    <xf numFmtId="0" fontId="13" fillId="20" borderId="37" xfId="0" applyFont="1" applyFill="1" applyBorder="1" applyAlignment="1">
      <alignment horizontal="center"/>
    </xf>
    <xf numFmtId="0" fontId="13" fillId="20" borderId="38" xfId="0" applyFont="1" applyFill="1" applyBorder="1" applyAlignment="1">
      <alignment horizontal="center"/>
    </xf>
    <xf numFmtId="0" fontId="10" fillId="20" borderId="33" xfId="0" applyFont="1" applyFill="1" applyBorder="1" applyAlignment="1">
      <alignment horizontal="center"/>
    </xf>
    <xf numFmtId="0" fontId="10" fillId="20" borderId="34" xfId="0" applyFont="1" applyFill="1" applyBorder="1" applyAlignment="1">
      <alignment horizontal="center"/>
    </xf>
    <xf numFmtId="0" fontId="10" fillId="20" borderId="35" xfId="0" applyFont="1" applyFill="1" applyBorder="1" applyAlignment="1">
      <alignment horizontal="center"/>
    </xf>
    <xf numFmtId="0" fontId="10" fillId="20" borderId="36" xfId="0" applyFont="1" applyFill="1" applyBorder="1" applyAlignment="1">
      <alignment horizontal="center"/>
    </xf>
    <xf numFmtId="0" fontId="10" fillId="20" borderId="37" xfId="0" applyFont="1" applyFill="1" applyBorder="1" applyAlignment="1">
      <alignment horizontal="center"/>
    </xf>
    <xf numFmtId="0" fontId="10" fillId="20" borderId="38" xfId="0" applyFont="1" applyFill="1" applyBorder="1" applyAlignment="1">
      <alignment horizontal="center"/>
    </xf>
  </cellXfs>
  <cellStyles count="3">
    <cellStyle name="Millares 2" xfId="1" xr:uid="{5FACD253-D10E-4213-B903-19438232CD94}"/>
    <cellStyle name="Moneda 2" xfId="2" xr:uid="{209AAEEC-D112-4F44-BE9E-C669C6E0A5BE}"/>
    <cellStyle name="Normal" xfId="0" builtinId="0"/>
  </cellStyles>
  <dxfs count="3"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3" xr9:uid="{B2CB29B6-980C-4F28-8B9B-CCB9BD2AA8D5}">
      <tableStyleElement type="wholeTable" dxfId="2"/>
      <tableStyleElement type="headerRow" dxfId="1"/>
      <tableStyleElement type="totalRow" dxfId="0"/>
    </tableStyle>
  </tableStyles>
  <colors>
    <mruColors>
      <color rgb="FFCC66FF"/>
      <color rgb="FFCC00FF"/>
      <color rgb="FFFC6EE8"/>
      <color rgb="FFF7FA70"/>
      <color rgb="FF71F9F9"/>
      <color rgb="FF00CC99"/>
      <color rgb="FFFF3399"/>
      <color rgb="FFFF0066"/>
      <color rgb="FF9933FF"/>
      <color rgb="FFFDC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30F3-348A-4FFE-B042-2DD45D689422}">
  <sheetPr>
    <tabColor theme="8" tint="-0.249977111117893"/>
  </sheetPr>
  <dimension ref="C1:K37"/>
  <sheetViews>
    <sheetView tabSelected="1" topLeftCell="A28" workbookViewId="0">
      <selection activeCell="I41" sqref="I41"/>
    </sheetView>
  </sheetViews>
  <sheetFormatPr baseColWidth="10" defaultRowHeight="15" x14ac:dyDescent="0.25"/>
  <cols>
    <col min="3" max="3" width="20.7109375" customWidth="1"/>
    <col min="4" max="4" width="9.5703125" customWidth="1"/>
    <col min="9" max="9" width="16.42578125" customWidth="1"/>
    <col min="11" max="11" width="13.42578125" customWidth="1"/>
  </cols>
  <sheetData>
    <row r="1" spans="3:11" ht="3.75" customHeight="1" x14ac:dyDescent="0.25"/>
    <row r="2" spans="3:11" ht="33" customHeight="1" x14ac:dyDescent="0.5">
      <c r="E2" s="126" t="s">
        <v>92</v>
      </c>
      <c r="F2" s="55"/>
      <c r="G2" s="55"/>
      <c r="H2" s="55"/>
      <c r="I2" s="55"/>
    </row>
    <row r="3" spans="3:11" ht="26.25" customHeight="1" thickBot="1" x14ac:dyDescent="0.3"/>
    <row r="4" spans="3:11" ht="15.75" thickTop="1" x14ac:dyDescent="0.25">
      <c r="C4" s="56" t="s">
        <v>0</v>
      </c>
      <c r="D4" s="50" t="s">
        <v>1</v>
      </c>
      <c r="E4" s="50"/>
      <c r="F4" s="50"/>
      <c r="G4" s="50"/>
      <c r="H4" s="50" t="s">
        <v>2</v>
      </c>
      <c r="I4" s="50"/>
      <c r="J4" s="50"/>
      <c r="K4" s="25"/>
    </row>
    <row r="5" spans="3:11" x14ac:dyDescent="0.25">
      <c r="C5" s="57"/>
      <c r="D5" s="51" t="s">
        <v>3</v>
      </c>
      <c r="E5" s="5">
        <v>0.1</v>
      </c>
      <c r="F5" s="5">
        <v>0.2</v>
      </c>
      <c r="G5" s="52" t="s">
        <v>4</v>
      </c>
      <c r="H5" s="5">
        <v>0.06</v>
      </c>
      <c r="I5" s="5">
        <v>7.0000000000000007E-2</v>
      </c>
      <c r="J5" s="54" t="s">
        <v>5</v>
      </c>
      <c r="K5" s="49" t="s">
        <v>6</v>
      </c>
    </row>
    <row r="6" spans="3:11" x14ac:dyDescent="0.25">
      <c r="C6" s="58"/>
      <c r="D6" s="51"/>
      <c r="E6" s="13" t="s">
        <v>7</v>
      </c>
      <c r="F6" s="37" t="s">
        <v>8</v>
      </c>
      <c r="G6" s="53"/>
      <c r="H6" s="38" t="s">
        <v>9</v>
      </c>
      <c r="I6" s="39" t="s">
        <v>10</v>
      </c>
      <c r="J6" s="54"/>
      <c r="K6" s="49"/>
    </row>
    <row r="7" spans="3:11" x14ac:dyDescent="0.25">
      <c r="C7" s="26" t="s">
        <v>11</v>
      </c>
      <c r="D7" s="6">
        <v>600</v>
      </c>
      <c r="E7" s="6">
        <f>D7*$E$5</f>
        <v>60</v>
      </c>
      <c r="F7" s="6"/>
      <c r="G7" s="6"/>
      <c r="H7" s="6"/>
      <c r="I7" s="6"/>
      <c r="J7" s="6"/>
      <c r="K7" s="2"/>
    </row>
    <row r="8" spans="3:11" x14ac:dyDescent="0.25">
      <c r="C8" s="26" t="s">
        <v>12</v>
      </c>
      <c r="D8" s="6">
        <v>700</v>
      </c>
      <c r="E8" s="6"/>
      <c r="F8" s="6"/>
      <c r="G8" s="6"/>
      <c r="H8" s="6"/>
      <c r="I8" s="6"/>
      <c r="J8" s="6"/>
      <c r="K8" s="2"/>
    </row>
    <row r="9" spans="3:11" x14ac:dyDescent="0.25">
      <c r="C9" s="26" t="s">
        <v>13</v>
      </c>
      <c r="D9" s="6">
        <v>500</v>
      </c>
      <c r="E9" s="6"/>
      <c r="F9" s="6"/>
      <c r="G9" s="6"/>
      <c r="H9" s="6"/>
      <c r="I9" s="6"/>
      <c r="J9" s="6"/>
      <c r="K9" s="2"/>
    </row>
    <row r="10" spans="3:11" x14ac:dyDescent="0.25">
      <c r="C10" s="26" t="s">
        <v>14</v>
      </c>
      <c r="D10" s="6">
        <v>1200</v>
      </c>
      <c r="E10" s="6"/>
      <c r="F10" s="6"/>
      <c r="G10" s="6"/>
      <c r="H10" s="6"/>
      <c r="I10" s="6"/>
      <c r="J10" s="6"/>
      <c r="K10" s="2"/>
    </row>
    <row r="11" spans="3:11" x14ac:dyDescent="0.25">
      <c r="C11" s="26" t="s">
        <v>15</v>
      </c>
      <c r="D11" s="6">
        <v>400</v>
      </c>
      <c r="E11" s="6"/>
      <c r="F11" s="6"/>
      <c r="G11" s="6"/>
      <c r="H11" s="6"/>
      <c r="I11" s="6"/>
      <c r="J11" s="6"/>
      <c r="K11" s="2"/>
    </row>
    <row r="12" spans="3:11" x14ac:dyDescent="0.25">
      <c r="C12" s="26" t="s">
        <v>16</v>
      </c>
      <c r="D12" s="6">
        <v>980</v>
      </c>
      <c r="E12" s="6"/>
      <c r="F12" s="6"/>
      <c r="G12" s="6"/>
      <c r="H12" s="6"/>
      <c r="I12" s="6"/>
      <c r="J12" s="6"/>
      <c r="K12" s="2"/>
    </row>
    <row r="13" spans="3:11" x14ac:dyDescent="0.25">
      <c r="C13" s="26" t="s">
        <v>17</v>
      </c>
      <c r="D13" s="6">
        <v>1700</v>
      </c>
      <c r="E13" s="6"/>
      <c r="F13" s="6"/>
      <c r="G13" s="6"/>
      <c r="H13" s="6"/>
      <c r="I13" s="6"/>
      <c r="J13" s="6"/>
      <c r="K13" s="2"/>
    </row>
    <row r="14" spans="3:11" x14ac:dyDescent="0.25">
      <c r="C14" s="26" t="s">
        <v>18</v>
      </c>
      <c r="D14" s="6">
        <v>770</v>
      </c>
      <c r="E14" s="6"/>
      <c r="F14" s="6"/>
      <c r="G14" s="6"/>
      <c r="H14" s="6"/>
      <c r="I14" s="6"/>
      <c r="J14" s="6"/>
      <c r="K14" s="2"/>
    </row>
    <row r="15" spans="3:11" x14ac:dyDescent="0.25">
      <c r="C15" s="26" t="s">
        <v>19</v>
      </c>
      <c r="D15" s="6">
        <v>1200</v>
      </c>
      <c r="E15" s="6"/>
      <c r="F15" s="6"/>
      <c r="G15" s="6"/>
      <c r="H15" s="6"/>
      <c r="I15" s="6"/>
      <c r="J15" s="6"/>
      <c r="K15" s="2"/>
    </row>
    <row r="16" spans="3:11" x14ac:dyDescent="0.25">
      <c r="C16" s="26" t="s">
        <v>20</v>
      </c>
      <c r="D16" s="6">
        <v>900</v>
      </c>
      <c r="E16" s="6"/>
      <c r="F16" s="6"/>
      <c r="G16" s="6"/>
      <c r="H16" s="6"/>
      <c r="I16" s="6"/>
      <c r="J16" s="6"/>
      <c r="K16" s="2"/>
    </row>
    <row r="17" spans="3:11" x14ac:dyDescent="0.25">
      <c r="C17" s="26" t="s">
        <v>21</v>
      </c>
      <c r="D17" s="6">
        <v>400</v>
      </c>
      <c r="E17" s="6"/>
      <c r="F17" s="6"/>
      <c r="G17" s="6"/>
      <c r="H17" s="6"/>
      <c r="I17" s="6"/>
      <c r="J17" s="6"/>
      <c r="K17" s="2"/>
    </row>
    <row r="18" spans="3:11" ht="15.75" thickBot="1" x14ac:dyDescent="0.3">
      <c r="C18" s="27" t="s">
        <v>22</v>
      </c>
      <c r="D18" s="3">
        <v>250</v>
      </c>
      <c r="E18" s="3"/>
      <c r="F18" s="3"/>
      <c r="G18" s="3"/>
      <c r="H18" s="3"/>
      <c r="I18" s="3"/>
      <c r="J18" s="3"/>
      <c r="K18" s="4"/>
    </row>
    <row r="19" spans="3:11" s="7" customFormat="1" ht="15.75" thickTop="1" x14ac:dyDescent="0.25">
      <c r="C19" s="36"/>
      <c r="D19" s="32"/>
      <c r="E19" s="32"/>
      <c r="F19" s="32"/>
      <c r="G19" s="32"/>
      <c r="H19" s="32"/>
      <c r="I19" s="32"/>
      <c r="J19" s="32"/>
      <c r="K19" s="32"/>
    </row>
    <row r="20" spans="3:11" s="7" customFormat="1" x14ac:dyDescent="0.25">
      <c r="C20" s="36"/>
      <c r="D20" s="32"/>
      <c r="E20" s="32"/>
      <c r="F20" s="32"/>
      <c r="G20" s="32"/>
      <c r="H20" s="32"/>
      <c r="I20" s="32"/>
      <c r="J20" s="32"/>
      <c r="K20" s="32"/>
    </row>
    <row r="21" spans="3:11" s="7" customFormat="1" ht="21" customHeight="1" x14ac:dyDescent="0.3">
      <c r="C21" s="65" t="s">
        <v>83</v>
      </c>
      <c r="D21" s="65"/>
      <c r="E21" s="65"/>
      <c r="F21" s="65"/>
      <c r="G21" s="32"/>
      <c r="H21" s="32"/>
      <c r="I21" s="32"/>
      <c r="J21" s="32"/>
      <c r="K21" s="32"/>
    </row>
    <row r="22" spans="3:11" s="7" customFormat="1" ht="15.75" thickBot="1" x14ac:dyDescent="0.3">
      <c r="C22" s="36"/>
      <c r="D22" s="32"/>
      <c r="E22" s="32"/>
      <c r="F22" s="32"/>
      <c r="G22" s="32"/>
      <c r="H22" s="32"/>
      <c r="I22" s="32"/>
      <c r="J22" s="32"/>
      <c r="K22" s="32"/>
    </row>
    <row r="23" spans="3:11" s="7" customFormat="1" ht="21" customHeight="1" thickBot="1" x14ac:dyDescent="0.35">
      <c r="C23" s="40" t="s">
        <v>84</v>
      </c>
      <c r="D23" s="66" t="s">
        <v>88</v>
      </c>
      <c r="E23" s="67"/>
      <c r="F23" s="68"/>
      <c r="G23" s="32"/>
      <c r="H23" s="32"/>
      <c r="I23" s="32"/>
      <c r="J23" s="32"/>
      <c r="K23" s="32"/>
    </row>
    <row r="24" spans="3:11" s="7" customFormat="1" ht="20.25" customHeight="1" thickBot="1" x14ac:dyDescent="0.35">
      <c r="C24" s="41" t="s">
        <v>85</v>
      </c>
      <c r="D24" s="69" t="s">
        <v>89</v>
      </c>
      <c r="E24" s="70"/>
      <c r="F24" s="71"/>
      <c r="G24" s="32"/>
      <c r="H24" s="32"/>
      <c r="I24" s="32"/>
      <c r="J24" s="32"/>
      <c r="K24" s="32"/>
    </row>
    <row r="25" spans="3:11" s="7" customFormat="1" ht="21.75" customHeight="1" thickBot="1" x14ac:dyDescent="0.35">
      <c r="C25" s="43" t="s">
        <v>86</v>
      </c>
      <c r="D25" s="72" t="s">
        <v>90</v>
      </c>
      <c r="E25" s="73"/>
      <c r="F25" s="74"/>
      <c r="G25" s="32"/>
      <c r="H25" s="32"/>
      <c r="I25" s="32"/>
      <c r="J25" s="32"/>
      <c r="K25" s="32"/>
    </row>
    <row r="26" spans="3:11" s="7" customFormat="1" ht="22.5" customHeight="1" thickBot="1" x14ac:dyDescent="0.35">
      <c r="C26" s="42" t="s">
        <v>87</v>
      </c>
      <c r="D26" s="75" t="s">
        <v>91</v>
      </c>
      <c r="E26" s="76"/>
      <c r="F26" s="77"/>
      <c r="G26" s="32"/>
      <c r="H26" s="32"/>
      <c r="I26" s="32"/>
      <c r="J26" s="32"/>
      <c r="K26" s="32"/>
    </row>
    <row r="27" spans="3:11" ht="15.75" thickBot="1" x14ac:dyDescent="0.3">
      <c r="C27" s="1"/>
      <c r="D27" s="1"/>
      <c r="E27" s="1"/>
      <c r="F27" s="1"/>
    </row>
    <row r="28" spans="3:11" ht="15.75" thickTop="1" x14ac:dyDescent="0.25">
      <c r="C28" s="44" t="s">
        <v>23</v>
      </c>
      <c r="D28" s="59" t="s">
        <v>24</v>
      </c>
      <c r="E28" s="59"/>
      <c r="F28" s="60"/>
    </row>
    <row r="29" spans="3:11" x14ac:dyDescent="0.25">
      <c r="C29" s="45" t="s">
        <v>25</v>
      </c>
      <c r="D29" s="61" t="s">
        <v>26</v>
      </c>
      <c r="E29" s="61"/>
      <c r="F29" s="62"/>
    </row>
    <row r="30" spans="3:11" ht="15.75" thickBot="1" x14ac:dyDescent="0.3">
      <c r="C30" s="46" t="s">
        <v>27</v>
      </c>
      <c r="D30" s="63" t="s">
        <v>28</v>
      </c>
      <c r="E30" s="63"/>
      <c r="F30" s="64"/>
    </row>
    <row r="35" spans="4:11" ht="15.75" thickBot="1" x14ac:dyDescent="0.3"/>
    <row r="36" spans="4:11" x14ac:dyDescent="0.25">
      <c r="D36" s="146" t="s">
        <v>94</v>
      </c>
      <c r="E36" s="147"/>
      <c r="F36" s="147"/>
      <c r="G36" s="147"/>
      <c r="H36" s="147"/>
      <c r="I36" s="147"/>
      <c r="J36" s="147"/>
      <c r="K36" s="148"/>
    </row>
    <row r="37" spans="4:11" ht="15.75" thickBot="1" x14ac:dyDescent="0.3">
      <c r="D37" s="149"/>
      <c r="E37" s="150"/>
      <c r="F37" s="150"/>
      <c r="G37" s="150"/>
      <c r="H37" s="150"/>
      <c r="I37" s="150"/>
      <c r="J37" s="150"/>
      <c r="K37" s="151"/>
    </row>
  </sheetData>
  <mergeCells count="17">
    <mergeCell ref="D36:K37"/>
    <mergeCell ref="E2:I2"/>
    <mergeCell ref="C4:C6"/>
    <mergeCell ref="D28:F28"/>
    <mergeCell ref="D29:F29"/>
    <mergeCell ref="D30:F30"/>
    <mergeCell ref="C21:F21"/>
    <mergeCell ref="D23:F23"/>
    <mergeCell ref="D24:F24"/>
    <mergeCell ref="D25:F25"/>
    <mergeCell ref="D26:F26"/>
    <mergeCell ref="K5:K6"/>
    <mergeCell ref="D4:G4"/>
    <mergeCell ref="H4:J4"/>
    <mergeCell ref="D5:D6"/>
    <mergeCell ref="G5:G6"/>
    <mergeCell ref="J5:J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8C0C-23D5-4B16-94A0-4FC616DA2ACD}">
  <sheetPr>
    <tabColor rgb="FFFF0066"/>
  </sheetPr>
  <dimension ref="D4:L38"/>
  <sheetViews>
    <sheetView topLeftCell="A25" workbookViewId="0">
      <selection activeCell="N35" sqref="N35"/>
    </sheetView>
  </sheetViews>
  <sheetFormatPr baseColWidth="10" defaultRowHeight="15" x14ac:dyDescent="0.25"/>
  <cols>
    <col min="9" max="9" width="19.140625" customWidth="1"/>
    <col min="11" max="11" width="19.7109375" customWidth="1"/>
  </cols>
  <sheetData>
    <row r="4" spans="4:11" ht="15.75" thickBot="1" x14ac:dyDescent="0.3"/>
    <row r="5" spans="4:11" ht="15.75" thickTop="1" x14ac:dyDescent="0.25">
      <c r="D5" s="107" t="s">
        <v>33</v>
      </c>
      <c r="E5" s="103">
        <v>0.4</v>
      </c>
      <c r="F5" s="7"/>
      <c r="G5" s="28"/>
      <c r="H5" s="28"/>
      <c r="I5" s="82"/>
      <c r="J5" s="82"/>
      <c r="K5" s="82"/>
    </row>
    <row r="6" spans="4:11" ht="27.75" customHeight="1" x14ac:dyDescent="0.25">
      <c r="D6" s="108"/>
      <c r="E6" s="104"/>
      <c r="F6" s="7"/>
      <c r="G6" s="29"/>
      <c r="H6" s="29"/>
      <c r="I6" s="30"/>
      <c r="J6" s="30"/>
      <c r="K6" s="30"/>
    </row>
    <row r="7" spans="4:11" x14ac:dyDescent="0.25">
      <c r="D7" s="105" t="s">
        <v>32</v>
      </c>
      <c r="E7" s="83">
        <v>28</v>
      </c>
      <c r="F7" s="7"/>
      <c r="G7" s="28"/>
      <c r="H7" s="28"/>
      <c r="I7" s="82"/>
      <c r="J7" s="82"/>
      <c r="K7" s="82"/>
    </row>
    <row r="8" spans="4:11" ht="26.25" customHeight="1" thickBot="1" x14ac:dyDescent="0.3">
      <c r="D8" s="106"/>
      <c r="E8" s="84"/>
      <c r="F8" s="7"/>
      <c r="G8" s="7"/>
      <c r="H8" s="7"/>
      <c r="I8" s="7"/>
      <c r="J8" s="7"/>
      <c r="K8" s="7"/>
    </row>
    <row r="9" spans="4:11" ht="15.75" thickTop="1" x14ac:dyDescent="0.25"/>
    <row r="12" spans="4:11" ht="15.75" thickBot="1" x14ac:dyDescent="0.3"/>
    <row r="13" spans="4:11" ht="15.75" thickTop="1" x14ac:dyDescent="0.25">
      <c r="E13" s="89" t="s">
        <v>36</v>
      </c>
      <c r="F13" s="101" t="s">
        <v>37</v>
      </c>
      <c r="G13" s="101" t="s">
        <v>38</v>
      </c>
      <c r="H13" s="92" t="s">
        <v>39</v>
      </c>
      <c r="I13" s="95" t="s">
        <v>51</v>
      </c>
      <c r="J13" s="98" t="s">
        <v>40</v>
      </c>
    </row>
    <row r="14" spans="4:11" x14ac:dyDescent="0.25">
      <c r="E14" s="90"/>
      <c r="F14" s="102"/>
      <c r="G14" s="102"/>
      <c r="H14" s="93"/>
      <c r="I14" s="96"/>
      <c r="J14" s="99"/>
    </row>
    <row r="15" spans="4:11" x14ac:dyDescent="0.25">
      <c r="E15" s="91"/>
      <c r="F15" s="11" t="s">
        <v>41</v>
      </c>
      <c r="G15" s="11" t="s">
        <v>41</v>
      </c>
      <c r="H15" s="94"/>
      <c r="I15" s="97"/>
      <c r="J15" s="100"/>
    </row>
    <row r="16" spans="4:11" x14ac:dyDescent="0.25">
      <c r="E16" s="12" t="s">
        <v>42</v>
      </c>
      <c r="F16" s="9">
        <v>5</v>
      </c>
      <c r="G16" s="9">
        <v>3.5</v>
      </c>
      <c r="H16" s="9"/>
      <c r="I16" s="9"/>
      <c r="J16" s="8"/>
    </row>
    <row r="17" spans="5:10" x14ac:dyDescent="0.25">
      <c r="E17" s="12" t="s">
        <v>43</v>
      </c>
      <c r="F17" s="9">
        <v>4</v>
      </c>
      <c r="G17" s="9">
        <v>4.5999999999999996</v>
      </c>
      <c r="H17" s="9"/>
      <c r="I17" s="9"/>
      <c r="J17" s="8"/>
    </row>
    <row r="18" spans="5:10" x14ac:dyDescent="0.25">
      <c r="E18" s="12" t="s">
        <v>44</v>
      </c>
      <c r="F18" s="9">
        <v>7.2</v>
      </c>
      <c r="G18" s="9">
        <v>3</v>
      </c>
      <c r="H18" s="9"/>
      <c r="I18" s="9"/>
      <c r="J18" s="8"/>
    </row>
    <row r="19" spans="5:10" x14ac:dyDescent="0.25">
      <c r="E19" s="12" t="s">
        <v>45</v>
      </c>
      <c r="F19" s="9">
        <v>5</v>
      </c>
      <c r="G19" s="9">
        <v>3.6</v>
      </c>
      <c r="H19" s="9"/>
      <c r="I19" s="9"/>
      <c r="J19" s="8"/>
    </row>
    <row r="20" spans="5:10" x14ac:dyDescent="0.25">
      <c r="E20" s="12" t="s">
        <v>46</v>
      </c>
      <c r="F20" s="9">
        <v>5</v>
      </c>
      <c r="G20" s="9">
        <v>3.2</v>
      </c>
      <c r="H20" s="9"/>
      <c r="I20" s="9"/>
      <c r="J20" s="8"/>
    </row>
    <row r="21" spans="5:10" x14ac:dyDescent="0.25">
      <c r="E21" s="12" t="s">
        <v>47</v>
      </c>
      <c r="F21" s="10">
        <v>4</v>
      </c>
      <c r="G21" s="10">
        <v>3.5</v>
      </c>
      <c r="H21" s="9"/>
      <c r="I21" s="9"/>
      <c r="J21" s="8"/>
    </row>
    <row r="22" spans="5:10" x14ac:dyDescent="0.25">
      <c r="E22" s="12" t="s">
        <v>48</v>
      </c>
      <c r="F22" s="10">
        <v>6</v>
      </c>
      <c r="G22" s="10">
        <v>3.2</v>
      </c>
      <c r="H22" s="9"/>
      <c r="I22" s="9"/>
      <c r="J22" s="8"/>
    </row>
    <row r="23" spans="5:10" x14ac:dyDescent="0.25">
      <c r="E23" s="12" t="s">
        <v>49</v>
      </c>
      <c r="F23" s="10">
        <v>5</v>
      </c>
      <c r="G23" s="10">
        <v>3.6</v>
      </c>
      <c r="H23" s="9"/>
      <c r="I23" s="9"/>
      <c r="J23" s="8"/>
    </row>
    <row r="24" spans="5:10" x14ac:dyDescent="0.25">
      <c r="E24" s="12" t="s">
        <v>50</v>
      </c>
      <c r="F24" s="10">
        <v>4</v>
      </c>
      <c r="G24" s="10">
        <v>3.2</v>
      </c>
      <c r="H24" s="9"/>
      <c r="I24" s="9"/>
      <c r="J24" s="8"/>
    </row>
    <row r="27" spans="5:10" ht="22.5" customHeight="1" x14ac:dyDescent="0.3">
      <c r="F27" s="47" t="s">
        <v>72</v>
      </c>
      <c r="G27" s="48"/>
      <c r="H27" s="48"/>
      <c r="I27" s="48"/>
      <c r="J27" s="7"/>
    </row>
    <row r="28" spans="5:10" x14ac:dyDescent="0.25">
      <c r="F28" s="31"/>
      <c r="G28" s="31"/>
      <c r="H28" s="31"/>
      <c r="I28" s="31"/>
    </row>
    <row r="29" spans="5:10" ht="15.75" thickBot="1" x14ac:dyDescent="0.3"/>
    <row r="30" spans="5:10" ht="15.75" thickTop="1" x14ac:dyDescent="0.25">
      <c r="E30" s="85" t="s">
        <v>29</v>
      </c>
      <c r="F30" s="86"/>
      <c r="G30" s="87" t="s">
        <v>30</v>
      </c>
      <c r="H30" s="87"/>
      <c r="I30" s="88"/>
    </row>
    <row r="31" spans="5:10" ht="15" customHeight="1" x14ac:dyDescent="0.25">
      <c r="E31" s="109" t="s">
        <v>82</v>
      </c>
      <c r="F31" s="110"/>
      <c r="G31" s="111" t="s">
        <v>35</v>
      </c>
      <c r="H31" s="111"/>
      <c r="I31" s="112"/>
    </row>
    <row r="32" spans="5:10" ht="15.75" thickBot="1" x14ac:dyDescent="0.3">
      <c r="E32" s="78" t="s">
        <v>31</v>
      </c>
      <c r="F32" s="79"/>
      <c r="G32" s="80" t="s">
        <v>34</v>
      </c>
      <c r="H32" s="80"/>
      <c r="I32" s="81"/>
    </row>
    <row r="33" spans="5:12" ht="15.75" thickTop="1" x14ac:dyDescent="0.25"/>
    <row r="36" spans="5:12" ht="15.75" thickBot="1" x14ac:dyDescent="0.3"/>
    <row r="37" spans="5:12" x14ac:dyDescent="0.25">
      <c r="E37" s="140" t="s">
        <v>93</v>
      </c>
      <c r="F37" s="141"/>
      <c r="G37" s="141"/>
      <c r="H37" s="141"/>
      <c r="I37" s="141"/>
      <c r="J37" s="141"/>
      <c r="K37" s="141"/>
      <c r="L37" s="142"/>
    </row>
    <row r="38" spans="5:12" ht="15.75" thickBot="1" x14ac:dyDescent="0.3">
      <c r="E38" s="143"/>
      <c r="F38" s="144"/>
      <c r="G38" s="144"/>
      <c r="H38" s="144"/>
      <c r="I38" s="144"/>
      <c r="J38" s="144"/>
      <c r="K38" s="144"/>
      <c r="L38" s="145"/>
    </row>
  </sheetData>
  <mergeCells count="19">
    <mergeCell ref="E37:L38"/>
    <mergeCell ref="E5:E6"/>
    <mergeCell ref="D7:D8"/>
    <mergeCell ref="D5:D6"/>
    <mergeCell ref="I5:K5"/>
    <mergeCell ref="E31:F31"/>
    <mergeCell ref="G31:I31"/>
    <mergeCell ref="E32:F32"/>
    <mergeCell ref="G32:I32"/>
    <mergeCell ref="I7:K7"/>
    <mergeCell ref="E7:E8"/>
    <mergeCell ref="E30:F30"/>
    <mergeCell ref="G30:I30"/>
    <mergeCell ref="E13:E15"/>
    <mergeCell ref="H13:H15"/>
    <mergeCell ref="I13:I15"/>
    <mergeCell ref="J13:J15"/>
    <mergeCell ref="F13:F14"/>
    <mergeCell ref="G13:G1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CBCC-DF4D-450B-AC9C-147203A969DF}">
  <sheetPr>
    <tabColor rgb="FF9933FF"/>
  </sheetPr>
  <dimension ref="C3:M32"/>
  <sheetViews>
    <sheetView topLeftCell="A13" workbookViewId="0">
      <selection activeCell="N26" sqref="N26"/>
    </sheetView>
  </sheetViews>
  <sheetFormatPr baseColWidth="10" defaultRowHeight="15" x14ac:dyDescent="0.25"/>
  <cols>
    <col min="4" max="4" width="13.7109375" customWidth="1"/>
    <col min="5" max="5" width="9.7109375" customWidth="1"/>
    <col min="6" max="6" width="16.140625" customWidth="1"/>
    <col min="9" max="9" width="15.42578125" customWidth="1"/>
  </cols>
  <sheetData>
    <row r="3" spans="3:9" ht="15.75" thickBot="1" x14ac:dyDescent="0.3"/>
    <row r="4" spans="3:9" ht="15.75" thickBot="1" x14ac:dyDescent="0.3">
      <c r="C4" s="14" t="s">
        <v>52</v>
      </c>
      <c r="D4" s="15" t="s">
        <v>53</v>
      </c>
      <c r="E4" s="16" t="s">
        <v>54</v>
      </c>
      <c r="F4" s="17" t="s">
        <v>55</v>
      </c>
      <c r="G4" s="18" t="s">
        <v>56</v>
      </c>
      <c r="H4" s="14" t="s">
        <v>57</v>
      </c>
      <c r="I4" s="19" t="s">
        <v>58</v>
      </c>
    </row>
    <row r="5" spans="3:9" ht="15.75" thickBot="1" x14ac:dyDescent="0.3">
      <c r="C5" s="20">
        <v>10003</v>
      </c>
      <c r="D5" s="21" t="s">
        <v>59</v>
      </c>
      <c r="E5" s="20" t="s">
        <v>60</v>
      </c>
      <c r="F5" s="20" t="s">
        <v>61</v>
      </c>
      <c r="G5" s="21">
        <v>220</v>
      </c>
      <c r="H5" s="21"/>
      <c r="I5" s="22"/>
    </row>
    <row r="6" spans="3:9" ht="15.75" thickBot="1" x14ac:dyDescent="0.3">
      <c r="C6" s="20">
        <v>10001</v>
      </c>
      <c r="D6" s="21" t="s">
        <v>62</v>
      </c>
      <c r="E6" s="20" t="s">
        <v>63</v>
      </c>
      <c r="F6" s="20" t="s">
        <v>64</v>
      </c>
      <c r="G6" s="21">
        <v>210</v>
      </c>
      <c r="H6" s="21"/>
      <c r="I6" s="22"/>
    </row>
    <row r="7" spans="3:9" ht="15.75" thickBot="1" x14ac:dyDescent="0.3">
      <c r="C7" s="20">
        <v>10002</v>
      </c>
      <c r="D7" s="21" t="s">
        <v>65</v>
      </c>
      <c r="E7" s="20" t="s">
        <v>63</v>
      </c>
      <c r="F7" s="20" t="s">
        <v>64</v>
      </c>
      <c r="G7" s="21">
        <v>250</v>
      </c>
      <c r="H7" s="21"/>
      <c r="I7" s="22"/>
    </row>
    <row r="8" spans="3:9" ht="15.75" thickBot="1" x14ac:dyDescent="0.3">
      <c r="C8" s="20">
        <v>10005</v>
      </c>
      <c r="D8" s="21" t="s">
        <v>66</v>
      </c>
      <c r="E8" s="20" t="s">
        <v>63</v>
      </c>
      <c r="F8" s="20" t="s">
        <v>67</v>
      </c>
      <c r="G8" s="21">
        <v>300</v>
      </c>
      <c r="H8" s="21"/>
      <c r="I8" s="22"/>
    </row>
    <row r="9" spans="3:9" ht="15.75" thickBot="1" x14ac:dyDescent="0.3">
      <c r="C9" s="20">
        <v>10004</v>
      </c>
      <c r="D9" s="21" t="s">
        <v>68</v>
      </c>
      <c r="E9" s="20" t="s">
        <v>69</v>
      </c>
      <c r="F9" s="20" t="s">
        <v>70</v>
      </c>
      <c r="G9" s="21">
        <v>200</v>
      </c>
      <c r="H9" s="21"/>
      <c r="I9" s="21"/>
    </row>
    <row r="10" spans="3:9" ht="15.75" thickBot="1" x14ac:dyDescent="0.3">
      <c r="C10" s="7"/>
      <c r="D10" s="7"/>
      <c r="E10" s="7"/>
      <c r="F10" s="34" t="s">
        <v>74</v>
      </c>
      <c r="G10" s="35"/>
      <c r="H10" s="35"/>
      <c r="I10" s="35"/>
    </row>
    <row r="11" spans="3:9" ht="15.75" thickBot="1" x14ac:dyDescent="0.3">
      <c r="C11" s="7"/>
      <c r="D11" s="7"/>
      <c r="E11" s="7"/>
      <c r="F11" s="7"/>
      <c r="G11" s="7"/>
      <c r="H11" s="7"/>
      <c r="I11" s="7"/>
    </row>
    <row r="12" spans="3:9" ht="15.75" thickBot="1" x14ac:dyDescent="0.3">
      <c r="C12" s="7"/>
      <c r="D12" s="7"/>
      <c r="E12" s="7"/>
      <c r="F12" s="7"/>
      <c r="G12" s="23" t="s">
        <v>71</v>
      </c>
      <c r="H12" s="24">
        <v>0.21</v>
      </c>
      <c r="I12" s="7"/>
    </row>
    <row r="15" spans="3:9" ht="21.75" customHeight="1" x14ac:dyDescent="0.3">
      <c r="E15" s="139" t="s">
        <v>73</v>
      </c>
      <c r="F15" s="139"/>
      <c r="G15" s="139"/>
      <c r="H15" s="139"/>
      <c r="I15" s="139"/>
    </row>
    <row r="16" spans="3:9" ht="15.75" thickBot="1" x14ac:dyDescent="0.3"/>
    <row r="17" spans="5:13" ht="24" customHeight="1" thickBot="1" x14ac:dyDescent="0.4">
      <c r="E17" s="32"/>
      <c r="F17" s="33" t="s">
        <v>75</v>
      </c>
      <c r="G17" s="113" t="s">
        <v>76</v>
      </c>
      <c r="H17" s="114"/>
      <c r="I17" s="115"/>
    </row>
    <row r="18" spans="5:13" x14ac:dyDescent="0.25">
      <c r="E18" s="32"/>
      <c r="F18" s="116" t="s">
        <v>77</v>
      </c>
      <c r="G18" s="118" t="s">
        <v>78</v>
      </c>
      <c r="H18" s="119"/>
      <c r="I18" s="120"/>
    </row>
    <row r="19" spans="5:13" ht="15.75" thickBot="1" x14ac:dyDescent="0.3">
      <c r="E19" s="32"/>
      <c r="F19" s="117"/>
      <c r="G19" s="121"/>
      <c r="H19" s="122"/>
      <c r="I19" s="123"/>
    </row>
    <row r="20" spans="5:13" x14ac:dyDescent="0.25">
      <c r="E20" s="32"/>
      <c r="F20" s="124" t="s">
        <v>74</v>
      </c>
      <c r="G20" s="127" t="s">
        <v>79</v>
      </c>
      <c r="H20" s="128"/>
      <c r="I20" s="129"/>
    </row>
    <row r="21" spans="5:13" ht="15.75" thickBot="1" x14ac:dyDescent="0.3">
      <c r="E21" s="32"/>
      <c r="F21" s="125"/>
      <c r="G21" s="130"/>
      <c r="H21" s="131"/>
      <c r="I21" s="132"/>
    </row>
    <row r="22" spans="5:13" x14ac:dyDescent="0.25">
      <c r="G22" s="133" t="s">
        <v>80</v>
      </c>
      <c r="H22" s="134"/>
      <c r="I22" s="135"/>
    </row>
    <row r="23" spans="5:13" ht="15.75" thickBot="1" x14ac:dyDescent="0.3">
      <c r="G23" s="136"/>
      <c r="H23" s="137"/>
      <c r="I23" s="138"/>
    </row>
    <row r="24" spans="5:13" x14ac:dyDescent="0.25">
      <c r="G24" s="133" t="s">
        <v>81</v>
      </c>
      <c r="H24" s="134"/>
      <c r="I24" s="135"/>
    </row>
    <row r="25" spans="5:13" ht="15.75" thickBot="1" x14ac:dyDescent="0.3">
      <c r="G25" s="136"/>
      <c r="H25" s="137"/>
      <c r="I25" s="138"/>
    </row>
    <row r="30" spans="5:13" ht="15.75" thickBot="1" x14ac:dyDescent="0.3"/>
    <row r="31" spans="5:13" x14ac:dyDescent="0.25">
      <c r="F31" s="140" t="s">
        <v>93</v>
      </c>
      <c r="G31" s="141"/>
      <c r="H31" s="141"/>
      <c r="I31" s="141"/>
      <c r="J31" s="141"/>
      <c r="K31" s="141"/>
      <c r="L31" s="141"/>
      <c r="M31" s="142"/>
    </row>
    <row r="32" spans="5:13" ht="15.75" thickBot="1" x14ac:dyDescent="0.3">
      <c r="F32" s="143"/>
      <c r="G32" s="144"/>
      <c r="H32" s="144"/>
      <c r="I32" s="144"/>
      <c r="J32" s="144"/>
      <c r="K32" s="144"/>
      <c r="L32" s="144"/>
      <c r="M32" s="145"/>
    </row>
  </sheetData>
  <mergeCells count="9">
    <mergeCell ref="F31:M32"/>
    <mergeCell ref="G24:I25"/>
    <mergeCell ref="E15:I15"/>
    <mergeCell ref="G17:I17"/>
    <mergeCell ref="F18:F19"/>
    <mergeCell ref="G18:I19"/>
    <mergeCell ref="F20:F21"/>
    <mergeCell ref="G22:I23"/>
    <mergeCell ref="G20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TPN° 1</vt:lpstr>
      <vt:lpstr>TPN° 2</vt:lpstr>
      <vt:lpstr>TPN°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C</dc:creator>
  <cp:lastModifiedBy>Mar C</cp:lastModifiedBy>
  <dcterms:created xsi:type="dcterms:W3CDTF">2020-06-22T06:23:42Z</dcterms:created>
  <dcterms:modified xsi:type="dcterms:W3CDTF">2020-06-22T21:11:40Z</dcterms:modified>
</cp:coreProperties>
</file>